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vm/Downloads/"/>
    </mc:Choice>
  </mc:AlternateContent>
  <xr:revisionPtr revIDLastSave="0" documentId="13_ncr:1_{20209F41-245D-5043-9A97-B04E677B5E74}" xr6:coauthVersionLast="47" xr6:coauthVersionMax="47" xr10:uidLastSave="{00000000-0000-0000-0000-000000000000}"/>
  <bookViews>
    <workbookView xWindow="0" yWindow="500" windowWidth="17200" windowHeight="16320" activeTab="1" xr2:uid="{00000000-000D-0000-FFFF-FFFF00000000}"/>
  </bookViews>
  <sheets>
    <sheet name="Podle Pravidel z r. 2009" sheetId="1" r:id="rId1"/>
    <sheet name="Podle Pravidel z r. 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2" l="1"/>
  <c r="D23" i="2" s="1"/>
</calcChain>
</file>

<file path=xl/sharedStrings.xml><?xml version="1.0" encoding="utf-8"?>
<sst xmlns="http://schemas.openxmlformats.org/spreadsheetml/2006/main" count="56" uniqueCount="51">
  <si>
    <t>Evidenční číslo</t>
  </si>
  <si>
    <t>Název projektu</t>
  </si>
  <si>
    <t>Doba řešení projektu</t>
  </si>
  <si>
    <t>datum zahájení</t>
  </si>
  <si>
    <t>datum ukončení</t>
  </si>
  <si>
    <t>celkem</t>
  </si>
  <si>
    <t>z toho na studenty</t>
  </si>
  <si>
    <t>z toho studentů</t>
  </si>
  <si>
    <t>Počet členů řeš. týmu</t>
  </si>
  <si>
    <t>Vysoká škola:</t>
  </si>
  <si>
    <t xml:space="preserve">Projekty vybrané ve studentské grantové soutěži provedené podle Pravidel pro poskytování účelové podpory na specifický vysokoškolský výzkum schválených usnesením vlády České republiky dne 17. srpna 2009 č. 1021 </t>
  </si>
  <si>
    <t xml:space="preserve">Seznam studentských projektů financovaných z podpory na specifický vysokoškolský výzkum v r. 2022 </t>
  </si>
  <si>
    <t>Čerpané způsobilé náklady v r. 2022 (Kč)</t>
  </si>
  <si>
    <t>Čerpané osobní náklady v r. 2022 (Kč)</t>
  </si>
  <si>
    <t>2022/01</t>
  </si>
  <si>
    <t>Realizace aktivit spojené s doktorským projektem „Formy uměleckých kolektivů v Indonésii"</t>
  </si>
  <si>
    <t>2022/02</t>
  </si>
  <si>
    <t>Ó Tannenwald, zobrazení nezobrazitelného, audiovizuální samorost, experiment</t>
  </si>
  <si>
    <t>2022/03</t>
  </si>
  <si>
    <t>Do It Ourself!</t>
  </si>
  <si>
    <t>2022/04</t>
  </si>
  <si>
    <t>Role vertikální pěší infrastruktury aneb budoucnost a současnost schodiště</t>
  </si>
  <si>
    <t>2022/05</t>
  </si>
  <si>
    <t>Vývoj filmu Přesyceni jasem</t>
  </si>
  <si>
    <t>2022/06</t>
  </si>
  <si>
    <t>Club of Opportunities, EPIZODA 8</t>
  </si>
  <si>
    <t>2022/07</t>
  </si>
  <si>
    <t>SYMPASYMPO22</t>
  </si>
  <si>
    <t>2022/08</t>
  </si>
  <si>
    <t xml:space="preserve">České a česko-německé malířky v nové recepci dějin umění </t>
  </si>
  <si>
    <t>2022/09</t>
  </si>
  <si>
    <t>Individualita vs. Anonymita - rola zdobnosti v kontexte autorskej modelovej kolekcie</t>
  </si>
  <si>
    <t>2022/10</t>
  </si>
  <si>
    <t>Orla</t>
  </si>
  <si>
    <t>2022/11</t>
  </si>
  <si>
    <t>Sibiř - místo paměti</t>
  </si>
  <si>
    <t>2022/12</t>
  </si>
  <si>
    <t>Forecasting the unpredictable: Hypermeanings of climatic normalization - Statistical and conjectural performativity of eco-anxiety. (Predpovedanie nepredvídateľného: Hypervýznamy klimatickej normalizácie a štatistická špekulácia o performativite eko-úzkosti)</t>
  </si>
  <si>
    <t>2022/13</t>
  </si>
  <si>
    <t>Vitráž – budoucnost techniky a inovace</t>
  </si>
  <si>
    <t>2022/14</t>
  </si>
  <si>
    <t>Pocta Heleně Johnové</t>
  </si>
  <si>
    <t>2022/15</t>
  </si>
  <si>
    <t>Transformace narcistní struktury osobnosti pomocí skupinové psychoterapie</t>
  </si>
  <si>
    <t>2022/16</t>
  </si>
  <si>
    <t>Robotické pracovisko s LDM technológiou 3D tlače</t>
  </si>
  <si>
    <t>2022/17</t>
  </si>
  <si>
    <t>Brejle a Okuliare, Design brýlí v Československu, výstava galerie Umprum, Retromuseum Cheb, Satelit Bratislava  v rámci Czechoslovak Eyewear East – 3. Etapa projektu</t>
  </si>
  <si>
    <t>2022/18</t>
  </si>
  <si>
    <t>Voices</t>
  </si>
  <si>
    <t>Projekt byl podpořen sumou 80 000 CZK, 20487,84 CZK čerpáno z FÚÚP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</si>
</sst>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3" x14ac:knownFonts="1"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.5"/>
      <color rgb="FFFF0000"/>
      <name val="Calibri"/>
      <family val="2"/>
      <charset val="238"/>
      <scheme val="minor"/>
    </font>
    <font>
      <sz val="11.5"/>
      <color rgb="FFFF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49" fontId="5" fillId="0" borderId="1" xfId="0" applyNumberFormat="1" applyFont="1" applyBorder="1" applyAlignment="1">
      <alignment wrapText="1"/>
    </xf>
    <xf numFmtId="14" fontId="5" fillId="0" borderId="1" xfId="0" applyNumberFormat="1" applyFont="1" applyBorder="1"/>
    <xf numFmtId="164" fontId="5" fillId="0" borderId="1" xfId="0" applyNumberFormat="1" applyFont="1" applyBorder="1"/>
    <xf numFmtId="1" fontId="5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164" fontId="5" fillId="0" borderId="0" xfId="0" applyNumberFormat="1" applyFont="1"/>
    <xf numFmtId="4" fontId="11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Normal="100" workbookViewId="0">
      <selection activeCell="K9" sqref="K9"/>
    </sheetView>
  </sheetViews>
  <sheetFormatPr baseColWidth="10" defaultColWidth="9.125" defaultRowHeight="16" x14ac:dyDescent="0.2"/>
  <cols>
    <col min="1" max="1" width="18.875" style="9" customWidth="1"/>
    <col min="2" max="2" width="36.5" style="2" customWidth="1"/>
    <col min="3" max="4" width="9.125" style="2"/>
    <col min="5" max="5" width="11.875" style="2" customWidth="1"/>
    <col min="6" max="6" width="10.875" style="2" customWidth="1"/>
    <col min="7" max="7" width="11.875" style="2" customWidth="1"/>
    <col min="8" max="16384" width="9.125" style="2"/>
  </cols>
  <sheetData>
    <row r="1" spans="1:9" ht="22.25" customHeight="1" x14ac:dyDescent="0.25">
      <c r="A1" s="28" t="s">
        <v>11</v>
      </c>
      <c r="B1" s="28"/>
      <c r="C1" s="28"/>
      <c r="D1" s="28"/>
      <c r="E1" s="28"/>
      <c r="F1" s="28"/>
      <c r="G1" s="28"/>
      <c r="H1" s="28"/>
      <c r="I1" s="28"/>
    </row>
    <row r="2" spans="1:9" ht="20" customHeight="1" x14ac:dyDescent="0.2">
      <c r="A2" s="32" t="s">
        <v>10</v>
      </c>
      <c r="B2" s="33"/>
      <c r="C2" s="33"/>
      <c r="D2" s="33"/>
      <c r="E2" s="33"/>
      <c r="F2" s="33"/>
      <c r="G2" s="33"/>
      <c r="H2" s="34"/>
      <c r="I2" s="34"/>
    </row>
    <row r="3" spans="1:9" ht="21.5" customHeight="1" x14ac:dyDescent="0.2">
      <c r="A3" s="7" t="s">
        <v>9</v>
      </c>
      <c r="B3" s="29"/>
      <c r="C3" s="30"/>
      <c r="D3" s="30"/>
      <c r="E3" s="30"/>
      <c r="F3" s="30"/>
      <c r="G3" s="30"/>
      <c r="H3" s="30"/>
      <c r="I3" s="30"/>
    </row>
    <row r="5" spans="1:9" s="1" customFormat="1" ht="27" customHeight="1" x14ac:dyDescent="0.25">
      <c r="A5" s="31" t="s">
        <v>0</v>
      </c>
      <c r="B5" s="31" t="s">
        <v>1</v>
      </c>
      <c r="C5" s="31" t="s">
        <v>2</v>
      </c>
      <c r="D5" s="31"/>
      <c r="E5" s="31" t="s">
        <v>12</v>
      </c>
      <c r="F5" s="31" t="s">
        <v>13</v>
      </c>
      <c r="G5" s="31"/>
      <c r="H5" s="31" t="s">
        <v>8</v>
      </c>
      <c r="I5" s="31"/>
    </row>
    <row r="6" spans="1:9" s="1" customFormat="1" ht="30" customHeight="1" x14ac:dyDescent="0.25">
      <c r="A6" s="31"/>
      <c r="B6" s="31"/>
      <c r="C6" s="4" t="s">
        <v>3</v>
      </c>
      <c r="D6" s="4" t="s">
        <v>4</v>
      </c>
      <c r="E6" s="31"/>
      <c r="F6" s="4" t="s">
        <v>5</v>
      </c>
      <c r="G6" s="4" t="s">
        <v>6</v>
      </c>
      <c r="H6" s="4" t="s">
        <v>5</v>
      </c>
      <c r="I6" s="4" t="s">
        <v>7</v>
      </c>
    </row>
    <row r="7" spans="1:9" x14ac:dyDescent="0.2">
      <c r="A7" s="8"/>
      <c r="B7" s="3"/>
      <c r="C7" s="11"/>
      <c r="D7" s="11"/>
      <c r="E7" s="12"/>
      <c r="F7" s="12"/>
      <c r="G7" s="12"/>
      <c r="H7" s="13"/>
      <c r="I7" s="13"/>
    </row>
    <row r="8" spans="1:9" x14ac:dyDescent="0.2">
      <c r="A8" s="8"/>
      <c r="B8" s="5"/>
      <c r="C8" s="11"/>
      <c r="D8" s="11"/>
      <c r="E8" s="12"/>
      <c r="F8" s="12"/>
      <c r="G8" s="12"/>
      <c r="H8" s="13"/>
      <c r="I8" s="13"/>
    </row>
    <row r="9" spans="1:9" x14ac:dyDescent="0.2">
      <c r="A9" s="8"/>
      <c r="B9" s="3"/>
      <c r="C9" s="11"/>
      <c r="D9" s="11"/>
      <c r="E9" s="12"/>
      <c r="F9" s="12"/>
      <c r="G9" s="12"/>
      <c r="H9" s="13"/>
      <c r="I9" s="13"/>
    </row>
    <row r="10" spans="1:9" x14ac:dyDescent="0.2">
      <c r="A10" s="8"/>
      <c r="B10" s="5"/>
      <c r="C10" s="11"/>
      <c r="D10" s="11"/>
      <c r="E10" s="12"/>
      <c r="F10" s="12"/>
      <c r="G10" s="12"/>
      <c r="H10" s="13"/>
      <c r="I10" s="13"/>
    </row>
    <row r="11" spans="1:9" x14ac:dyDescent="0.2">
      <c r="A11" s="8"/>
      <c r="B11" s="5"/>
      <c r="C11" s="11"/>
      <c r="D11" s="11"/>
      <c r="E11" s="12"/>
      <c r="F11" s="12"/>
      <c r="G11" s="12"/>
      <c r="H11" s="13"/>
      <c r="I11" s="13"/>
    </row>
    <row r="12" spans="1:9" x14ac:dyDescent="0.2">
      <c r="A12" s="8"/>
      <c r="B12" s="3"/>
      <c r="C12" s="11"/>
      <c r="D12" s="11"/>
      <c r="E12" s="12"/>
      <c r="F12" s="12"/>
      <c r="G12" s="12"/>
      <c r="H12" s="13"/>
      <c r="I12" s="13"/>
    </row>
    <row r="13" spans="1:9" x14ac:dyDescent="0.2">
      <c r="A13" s="8"/>
      <c r="B13" s="5"/>
      <c r="C13" s="11"/>
      <c r="D13" s="11"/>
      <c r="E13" s="12"/>
      <c r="F13" s="12"/>
      <c r="G13" s="12"/>
      <c r="H13" s="13"/>
      <c r="I13" s="13"/>
    </row>
    <row r="14" spans="1:9" x14ac:dyDescent="0.2">
      <c r="A14" s="8"/>
      <c r="B14" s="3"/>
      <c r="C14" s="11"/>
      <c r="D14" s="11"/>
      <c r="E14" s="12"/>
      <c r="F14" s="12"/>
      <c r="G14" s="12"/>
      <c r="H14" s="13"/>
      <c r="I14" s="13"/>
    </row>
    <row r="15" spans="1:9" x14ac:dyDescent="0.2">
      <c r="A15" s="8"/>
      <c r="B15" s="3"/>
      <c r="C15" s="11"/>
      <c r="D15" s="11"/>
      <c r="E15" s="12"/>
      <c r="F15" s="12"/>
      <c r="G15" s="12"/>
      <c r="H15" s="13"/>
      <c r="I15" s="13"/>
    </row>
    <row r="16" spans="1:9" x14ac:dyDescent="0.2">
      <c r="A16" s="8"/>
      <c r="B16" s="3"/>
      <c r="C16" s="11"/>
      <c r="D16" s="11"/>
      <c r="E16" s="12"/>
      <c r="F16" s="12"/>
      <c r="G16" s="12"/>
      <c r="H16" s="13"/>
      <c r="I16" s="13"/>
    </row>
    <row r="17" spans="1:9" x14ac:dyDescent="0.2">
      <c r="A17" s="10"/>
      <c r="B17" s="3"/>
      <c r="C17" s="11"/>
      <c r="D17" s="11"/>
      <c r="E17" s="12"/>
      <c r="F17" s="12"/>
      <c r="G17" s="12"/>
      <c r="H17" s="13"/>
      <c r="I17" s="13"/>
    </row>
    <row r="18" spans="1:9" x14ac:dyDescent="0.2">
      <c r="A18" s="10"/>
      <c r="B18" s="3"/>
      <c r="C18" s="11"/>
      <c r="D18" s="11"/>
      <c r="E18" s="12"/>
      <c r="F18" s="12"/>
      <c r="G18" s="12"/>
      <c r="H18" s="13"/>
      <c r="I18" s="13"/>
    </row>
    <row r="19" spans="1:9" x14ac:dyDescent="0.2">
      <c r="A19" s="10"/>
      <c r="B19" s="6"/>
      <c r="C19" s="11"/>
      <c r="D19" s="11"/>
      <c r="E19" s="12"/>
      <c r="F19" s="12"/>
      <c r="G19" s="12"/>
      <c r="H19" s="13"/>
      <c r="I19" s="13"/>
    </row>
    <row r="20" spans="1:9" x14ac:dyDescent="0.2">
      <c r="A20" s="10"/>
      <c r="B20" s="3"/>
      <c r="C20" s="11"/>
      <c r="D20" s="11"/>
      <c r="E20" s="12"/>
      <c r="F20" s="12"/>
      <c r="G20" s="12"/>
      <c r="H20" s="13"/>
      <c r="I20" s="13"/>
    </row>
    <row r="21" spans="1:9" x14ac:dyDescent="0.2">
      <c r="A21" s="10"/>
      <c r="B21" s="3"/>
      <c r="C21" s="11"/>
      <c r="D21" s="11"/>
      <c r="E21" s="12"/>
      <c r="F21" s="12"/>
      <c r="G21" s="12"/>
      <c r="H21" s="13"/>
      <c r="I21" s="13"/>
    </row>
    <row r="22" spans="1:9" x14ac:dyDescent="0.2">
      <c r="A22" s="10"/>
      <c r="B22" s="3"/>
      <c r="C22" s="11"/>
      <c r="D22" s="11"/>
      <c r="E22" s="12"/>
      <c r="F22" s="12"/>
      <c r="G22" s="12"/>
      <c r="H22" s="13"/>
      <c r="I22" s="13"/>
    </row>
    <row r="23" spans="1:9" x14ac:dyDescent="0.2">
      <c r="A23" s="8"/>
      <c r="B23" s="3"/>
      <c r="C23" s="11"/>
      <c r="D23" s="11"/>
      <c r="E23" s="12"/>
      <c r="F23" s="12"/>
      <c r="G23" s="12"/>
      <c r="H23" s="13"/>
      <c r="I23" s="13"/>
    </row>
    <row r="24" spans="1:9" x14ac:dyDescent="0.2">
      <c r="A24" s="8"/>
      <c r="B24" s="3"/>
      <c r="C24" s="11"/>
      <c r="D24" s="11"/>
      <c r="E24" s="12"/>
      <c r="F24" s="12"/>
      <c r="G24" s="12"/>
      <c r="H24" s="13"/>
      <c r="I24" s="13"/>
    </row>
  </sheetData>
  <mergeCells count="9">
    <mergeCell ref="A1:I1"/>
    <mergeCell ref="B3:I3"/>
    <mergeCell ref="C5:D5"/>
    <mergeCell ref="B5:B6"/>
    <mergeCell ref="A5:A6"/>
    <mergeCell ref="E5:E6"/>
    <mergeCell ref="F5:G5"/>
    <mergeCell ref="H5:I5"/>
    <mergeCell ref="A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8528-021D-4259-BB7C-00A5D7689E32}">
  <dimension ref="A1:E26"/>
  <sheetViews>
    <sheetView tabSelected="1" zoomScaleNormal="100" workbookViewId="0">
      <selection activeCell="E11" sqref="E11"/>
    </sheetView>
  </sheetViews>
  <sheetFormatPr baseColWidth="10" defaultColWidth="8.625" defaultRowHeight="21" x14ac:dyDescent="0.25"/>
  <cols>
    <col min="1" max="1" width="18.75" customWidth="1"/>
    <col min="2" max="2" width="36.5" customWidth="1"/>
    <col min="3" max="3" width="11.375" customWidth="1"/>
    <col min="4" max="4" width="14.75" customWidth="1"/>
  </cols>
  <sheetData>
    <row r="1" spans="1:5" x14ac:dyDescent="0.25">
      <c r="A1" s="36" t="s">
        <v>11</v>
      </c>
      <c r="B1" s="36"/>
      <c r="C1" s="36"/>
      <c r="D1" s="2"/>
      <c r="E1" s="2"/>
    </row>
    <row r="2" spans="1:5" x14ac:dyDescent="0.25">
      <c r="A2" s="9"/>
      <c r="B2" s="2"/>
      <c r="C2" s="2"/>
      <c r="D2" s="2"/>
      <c r="E2" s="2"/>
    </row>
    <row r="3" spans="1:5" ht="35" customHeight="1" x14ac:dyDescent="0.25">
      <c r="A3" s="31" t="s">
        <v>0</v>
      </c>
      <c r="B3" s="31" t="s">
        <v>1</v>
      </c>
      <c r="C3" s="31" t="s">
        <v>12</v>
      </c>
      <c r="D3" s="1"/>
      <c r="E3" s="1"/>
    </row>
    <row r="4" spans="1:5" ht="35" customHeight="1" x14ac:dyDescent="0.25">
      <c r="A4" s="35"/>
      <c r="B4" s="35"/>
      <c r="C4" s="35"/>
      <c r="D4" s="1"/>
      <c r="E4" s="1"/>
    </row>
    <row r="5" spans="1:5" ht="39" customHeight="1" x14ac:dyDescent="0.25">
      <c r="A5" s="14" t="s">
        <v>14</v>
      </c>
      <c r="B5" s="20" t="s">
        <v>15</v>
      </c>
      <c r="C5" s="18">
        <v>175000</v>
      </c>
      <c r="D5" s="16"/>
      <c r="E5" s="16"/>
    </row>
    <row r="6" spans="1:5" ht="15.5" customHeight="1" x14ac:dyDescent="0.25">
      <c r="A6" s="14" t="s">
        <v>16</v>
      </c>
      <c r="B6" s="17" t="s">
        <v>17</v>
      </c>
      <c r="C6" s="18">
        <v>200000</v>
      </c>
      <c r="D6" s="2"/>
      <c r="E6" s="2"/>
    </row>
    <row r="7" spans="1:5" ht="15.5" customHeight="1" x14ac:dyDescent="0.25">
      <c r="A7" s="14" t="s">
        <v>18</v>
      </c>
      <c r="B7" s="15" t="s">
        <v>19</v>
      </c>
      <c r="C7" s="18">
        <v>125000</v>
      </c>
      <c r="D7" s="2"/>
      <c r="E7" s="2"/>
    </row>
    <row r="8" spans="1:5" ht="15.5" customHeight="1" x14ac:dyDescent="0.25">
      <c r="A8" s="14" t="s">
        <v>20</v>
      </c>
      <c r="B8" s="22" t="s">
        <v>21</v>
      </c>
      <c r="C8" s="18">
        <v>52500</v>
      </c>
      <c r="D8" s="2"/>
      <c r="E8" s="2"/>
    </row>
    <row r="9" spans="1:5" ht="15.5" customHeight="1" x14ac:dyDescent="0.25">
      <c r="A9" s="14" t="s">
        <v>22</v>
      </c>
      <c r="B9" s="17" t="s">
        <v>23</v>
      </c>
      <c r="C9" s="18">
        <v>60000</v>
      </c>
      <c r="D9" s="2"/>
      <c r="E9" s="2"/>
    </row>
    <row r="10" spans="1:5" ht="15.5" customHeight="1" x14ac:dyDescent="0.25">
      <c r="A10" s="14" t="s">
        <v>24</v>
      </c>
      <c r="B10" s="15" t="s">
        <v>25</v>
      </c>
      <c r="C10" s="18">
        <v>150000</v>
      </c>
      <c r="D10" s="2"/>
      <c r="E10" s="2"/>
    </row>
    <row r="11" spans="1:5" ht="15.5" customHeight="1" x14ac:dyDescent="0.25">
      <c r="A11" s="14" t="s">
        <v>26</v>
      </c>
      <c r="B11" s="17" t="s">
        <v>27</v>
      </c>
      <c r="C11" s="18">
        <v>110990</v>
      </c>
      <c r="D11" s="2"/>
      <c r="E11" s="2"/>
    </row>
    <row r="12" spans="1:5" ht="15.5" customHeight="1" x14ac:dyDescent="0.25">
      <c r="A12" s="14" t="s">
        <v>28</v>
      </c>
      <c r="B12" s="21" t="s">
        <v>29</v>
      </c>
      <c r="C12" s="18">
        <v>70294</v>
      </c>
      <c r="D12" s="2"/>
      <c r="E12" s="2"/>
    </row>
    <row r="13" spans="1:5" ht="37" customHeight="1" x14ac:dyDescent="0.25">
      <c r="A13" s="14" t="s">
        <v>30</v>
      </c>
      <c r="B13" s="23" t="s">
        <v>31</v>
      </c>
      <c r="C13" s="18">
        <v>91000</v>
      </c>
      <c r="D13" s="2"/>
      <c r="E13" s="2"/>
    </row>
    <row r="14" spans="1:5" ht="15.5" customHeight="1" x14ac:dyDescent="0.25">
      <c r="A14" s="14" t="s">
        <v>32</v>
      </c>
      <c r="B14" s="15" t="s">
        <v>33</v>
      </c>
      <c r="C14" s="18">
        <v>100000</v>
      </c>
      <c r="D14" s="2"/>
      <c r="E14" s="2"/>
    </row>
    <row r="15" spans="1:5" ht="15.5" customHeight="1" x14ac:dyDescent="0.25">
      <c r="A15" s="19" t="s">
        <v>34</v>
      </c>
      <c r="B15" s="15" t="s">
        <v>35</v>
      </c>
      <c r="C15" s="18">
        <v>250000</v>
      </c>
      <c r="D15" s="2"/>
      <c r="E15" s="2"/>
    </row>
    <row r="16" spans="1:5" ht="88" customHeight="1" x14ac:dyDescent="0.25">
      <c r="A16" s="19" t="s">
        <v>36</v>
      </c>
      <c r="B16" s="23" t="s">
        <v>37</v>
      </c>
      <c r="C16" s="18">
        <v>59512.160000000003</v>
      </c>
      <c r="D16" s="25" t="s">
        <v>50</v>
      </c>
      <c r="E16" s="2"/>
    </row>
    <row r="17" spans="1:5" ht="15.5" customHeight="1" x14ac:dyDescent="0.25">
      <c r="A17" s="19" t="s">
        <v>38</v>
      </c>
      <c r="B17" s="24" t="s">
        <v>39</v>
      </c>
      <c r="C17" s="18">
        <v>43200</v>
      </c>
      <c r="D17" s="2"/>
      <c r="E17" s="2"/>
    </row>
    <row r="18" spans="1:5" ht="15.5" customHeight="1" x14ac:dyDescent="0.25">
      <c r="A18" s="19" t="s">
        <v>40</v>
      </c>
      <c r="B18" s="21" t="s">
        <v>41</v>
      </c>
      <c r="C18" s="18">
        <v>85000</v>
      </c>
      <c r="D18" s="2"/>
      <c r="E18" s="2"/>
    </row>
    <row r="19" spans="1:5" ht="15.5" customHeight="1" x14ac:dyDescent="0.25">
      <c r="A19" s="19" t="s">
        <v>42</v>
      </c>
      <c r="B19" s="23" t="s">
        <v>43</v>
      </c>
      <c r="C19" s="18">
        <v>110000</v>
      </c>
      <c r="D19" s="2"/>
      <c r="E19" s="2"/>
    </row>
    <row r="20" spans="1:5" ht="15.5" customHeight="1" x14ac:dyDescent="0.25">
      <c r="A20" s="19" t="s">
        <v>44</v>
      </c>
      <c r="B20" s="21" t="s">
        <v>45</v>
      </c>
      <c r="C20" s="18">
        <v>122000</v>
      </c>
      <c r="D20" s="2"/>
      <c r="E20" s="2"/>
    </row>
    <row r="21" spans="1:5" ht="15.5" customHeight="1" x14ac:dyDescent="0.25">
      <c r="A21" s="14" t="s">
        <v>46</v>
      </c>
      <c r="B21" s="23" t="s">
        <v>47</v>
      </c>
      <c r="C21" s="18">
        <v>100000</v>
      </c>
      <c r="D21" s="2"/>
      <c r="E21" s="2"/>
    </row>
    <row r="22" spans="1:5" ht="15.5" customHeight="1" x14ac:dyDescent="0.25">
      <c r="A22" s="14" t="s">
        <v>48</v>
      </c>
      <c r="B22" s="15" t="s">
        <v>49</v>
      </c>
      <c r="C22" s="18">
        <v>45000</v>
      </c>
      <c r="D22" s="2"/>
      <c r="E22" s="2"/>
    </row>
    <row r="23" spans="1:5" x14ac:dyDescent="0.25">
      <c r="A23" s="9"/>
      <c r="B23" s="2"/>
      <c r="C23" s="26">
        <f>SUM(C5:C22)</f>
        <v>1949496.16</v>
      </c>
      <c r="D23" s="27">
        <f>SUM(C23+20487.84)</f>
        <v>1969984</v>
      </c>
      <c r="E23" s="2"/>
    </row>
    <row r="24" spans="1:5" x14ac:dyDescent="0.25">
      <c r="A24" s="9"/>
      <c r="B24" s="2"/>
      <c r="C24" s="2"/>
      <c r="D24" s="2"/>
      <c r="E24" s="2"/>
    </row>
    <row r="25" spans="1:5" x14ac:dyDescent="0.25">
      <c r="A25" s="9"/>
      <c r="B25" s="2"/>
      <c r="C25" s="2"/>
      <c r="D25" s="2"/>
      <c r="E25" s="2"/>
    </row>
    <row r="26" spans="1:5" x14ac:dyDescent="0.25">
      <c r="A26" s="9"/>
      <c r="B26" s="2"/>
      <c r="C26" s="2"/>
      <c r="D26" s="2"/>
      <c r="E26" s="2"/>
    </row>
  </sheetData>
  <mergeCells count="4">
    <mergeCell ref="A1:C1"/>
    <mergeCell ref="A3:A4"/>
    <mergeCell ref="B3:B4"/>
    <mergeCell ref="C3:C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Podle Pravidel z r. 2009</vt:lpstr>
      <vt:lpstr>Podle Pravidel z r. 2019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Microsoft Office User</cp:lastModifiedBy>
  <cp:lastPrinted>2023-03-14T14:47:29Z</cp:lastPrinted>
  <dcterms:created xsi:type="dcterms:W3CDTF">2016-02-16T07:26:44Z</dcterms:created>
  <dcterms:modified xsi:type="dcterms:W3CDTF">2023-03-21T16:31:57Z</dcterms:modified>
</cp:coreProperties>
</file>